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Прайс СarPro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<sst xmlns="http://schemas.openxmlformats.org/spreadsheetml/2006/main" count="145" uniqueCount="124">
  <si>
    <t xml:space="preserve">C.quartz </t>
  </si>
  <si>
    <t>10ml</t>
  </si>
  <si>
    <t>CP1.1</t>
  </si>
  <si>
    <t>30ml</t>
  </si>
  <si>
    <t>CP1.2</t>
  </si>
  <si>
    <t>50ml</t>
  </si>
  <si>
    <t>CP1.3</t>
  </si>
  <si>
    <t>400ml</t>
  </si>
  <si>
    <t>Cquartz Finest Kit</t>
  </si>
  <si>
    <t>CP2.1</t>
  </si>
  <si>
    <t>Cquartz DLUX kit</t>
  </si>
  <si>
    <t>CP3.1</t>
  </si>
  <si>
    <t xml:space="preserve"> ReLoad</t>
  </si>
  <si>
    <t>CP4.1</t>
  </si>
  <si>
    <t xml:space="preserve"> </t>
  </si>
  <si>
    <t>CP4.2</t>
  </si>
  <si>
    <t>1L</t>
  </si>
  <si>
    <t>CP4.3</t>
  </si>
  <si>
    <t>TarX</t>
  </si>
  <si>
    <t>CP8.1</t>
  </si>
  <si>
    <t>600ml</t>
  </si>
  <si>
    <t>CP8.2</t>
  </si>
  <si>
    <t>Iron.X</t>
  </si>
  <si>
    <t>CP7.1</t>
  </si>
  <si>
    <t>500ml</t>
  </si>
  <si>
    <t>CP7.2</t>
  </si>
  <si>
    <t>1 liter</t>
  </si>
  <si>
    <t>CP7.3</t>
  </si>
  <si>
    <t>TRIX</t>
  </si>
  <si>
    <t>100ml</t>
  </si>
  <si>
    <t>CP9.1</t>
  </si>
  <si>
    <t>TAR+IRON REMOVER</t>
  </si>
  <si>
    <t>CP9.2</t>
  </si>
  <si>
    <t>CP9.3</t>
  </si>
  <si>
    <t>Iron.X Snow Soap</t>
  </si>
  <si>
    <t>CP6.1</t>
  </si>
  <si>
    <t>CP6.2</t>
  </si>
  <si>
    <t xml:space="preserve">1L </t>
  </si>
  <si>
    <t>CP6.3</t>
  </si>
  <si>
    <t xml:space="preserve">IronX paste </t>
  </si>
  <si>
    <t>150g</t>
  </si>
  <si>
    <t>CP7.1p</t>
  </si>
  <si>
    <t>500g</t>
  </si>
  <si>
    <t>CP7.2p</t>
  </si>
  <si>
    <t xml:space="preserve">PERL coat </t>
  </si>
  <si>
    <t>CP5.1</t>
  </si>
  <si>
    <t>CP5.2</t>
  </si>
  <si>
    <t>CP5.3</t>
  </si>
  <si>
    <t>Eraser</t>
  </si>
  <si>
    <t>CP12.1</t>
  </si>
  <si>
    <t>CP12.2</t>
  </si>
  <si>
    <t>CP12.3</t>
  </si>
  <si>
    <t>So2Pure</t>
  </si>
  <si>
    <t>CP11.1</t>
  </si>
  <si>
    <t>120ml</t>
  </si>
  <si>
    <t>CP11.2</t>
  </si>
  <si>
    <t xml:space="preserve">CeriGlass </t>
  </si>
  <si>
    <t>150ml</t>
  </si>
  <si>
    <t>CP14.1</t>
  </si>
  <si>
    <t>CeriGlass  Kit</t>
  </si>
  <si>
    <t>CP14.2</t>
  </si>
  <si>
    <t>CP14.3</t>
  </si>
  <si>
    <t>Fog Fight kit</t>
  </si>
  <si>
    <t>CP10.1</t>
  </si>
  <si>
    <t>Fixer Polish</t>
  </si>
  <si>
    <t>250ml</t>
  </si>
  <si>
    <t>CP13.1</t>
  </si>
  <si>
    <t>CP13.2</t>
  </si>
  <si>
    <t>CP13.3</t>
  </si>
  <si>
    <t>глина</t>
  </si>
  <si>
    <t>3Clays -clay bar set</t>
  </si>
  <si>
    <t xml:space="preserve">3x100g ultra+soft+medium clays </t>
  </si>
  <si>
    <t>CP15.1</t>
  </si>
  <si>
    <t>фибры</t>
  </si>
  <si>
    <t xml:space="preserve"> Boa MF 350gsm</t>
  </si>
  <si>
    <t>circular knitted raised 40x40cm</t>
  </si>
  <si>
    <t>CP17.1</t>
  </si>
  <si>
    <t>Boa MF 350gsm</t>
  </si>
  <si>
    <t>circular knitted raised 40x60cm</t>
  </si>
  <si>
    <t>CP17.2</t>
  </si>
  <si>
    <t>circular knitted raised 60x 82cm</t>
  </si>
  <si>
    <t>CP17.3</t>
  </si>
  <si>
    <t xml:space="preserve">Hybrid MF </t>
  </si>
  <si>
    <t>1side plushy/1side non wovan 40x60cm</t>
  </si>
  <si>
    <t>CP19.1</t>
  </si>
  <si>
    <t>waffle dry towel 350gsm</t>
  </si>
  <si>
    <t>40x60cm</t>
  </si>
  <si>
    <t>CP18.1</t>
  </si>
  <si>
    <t>60 x 82cm</t>
  </si>
  <si>
    <t>CP18.2</t>
  </si>
  <si>
    <t>Suede MF</t>
  </si>
  <si>
    <t>10x10cm(10's pack}</t>
  </si>
  <si>
    <t>CP16.1</t>
  </si>
  <si>
    <t>20x20cm{10's pack}</t>
  </si>
  <si>
    <t>CP16.2</t>
  </si>
  <si>
    <t>Suede MF(ultrasonic cut)</t>
  </si>
  <si>
    <t>40cm X 40cm (10's pack)</t>
  </si>
  <si>
    <t>CP16.3</t>
  </si>
  <si>
    <t>мочалка</t>
  </si>
  <si>
    <t>Wool Wash Mitt</t>
  </si>
  <si>
    <t>100% Merino Sheepskin</t>
  </si>
  <si>
    <t>CP20.1</t>
  </si>
  <si>
    <t>Представительство компании "CarPro Ltd" в России и СНГ</t>
  </si>
  <si>
    <t>Адрес сайта производителя</t>
  </si>
  <si>
    <t>http://cquartz.com/</t>
  </si>
  <si>
    <t>Телефоны в Москве:+7 499 390 35 27,  +7 925 221 36 91, +7 926 267 37 14</t>
  </si>
  <si>
    <t>Сайт в России и СНГ</t>
  </si>
  <si>
    <t>http://www.ciquartz.ru</t>
  </si>
  <si>
    <t>Бланк заказа</t>
  </si>
  <si>
    <t>Регион (населённый пункт, город, и т.д.)</t>
  </si>
  <si>
    <t>Дата заявки</t>
  </si>
  <si>
    <t>Украина</t>
  </si>
  <si>
    <t>Наименование</t>
  </si>
  <si>
    <t>Номер артикула</t>
  </si>
  <si>
    <t>Ёмкость/ размер</t>
  </si>
  <si>
    <t>Кол-во, шт</t>
  </si>
  <si>
    <t>СУММА</t>
  </si>
  <si>
    <t>Цена, дол.США</t>
  </si>
  <si>
    <t>30ml (комплект)</t>
  </si>
  <si>
    <t>50ml (комплект)</t>
  </si>
  <si>
    <t>50ml(комплект)</t>
  </si>
  <si>
    <t>Итого к оплате, дол.США</t>
  </si>
  <si>
    <t>Сайт в Украине</t>
  </si>
  <si>
    <t>http://nanopol.at.ua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</si>
</sst>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€-1]"/>
    <numFmt numFmtId="174" formatCode="[$$-409]#,##0.00"/>
    <numFmt numFmtId="175" formatCode="#,##0.0&quot;р.&quot;"/>
    <numFmt numFmtId="176" formatCode="[$€-2]\ #,##0.00"/>
    <numFmt numFmtId="177" formatCode="[$$-C09]#,##0.00"/>
    <numFmt numFmtId="178" formatCode="[$$-409]#,##0.0"/>
  </numFmts>
  <fonts count="15"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5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7" fillId="9" borderId="1" xfId="18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13" borderId="1" xfId="0" applyFill="1" applyBorder="1" applyAlignment="1">
      <alignment horizontal="center" vertical="center"/>
    </xf>
    <xf numFmtId="0" fontId="9" fillId="0" borderId="0" xfId="0" applyFont="1" applyAlignment="1">
      <alignment vertical="justify"/>
    </xf>
    <xf numFmtId="0" fontId="0" fillId="14" borderId="1" xfId="0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/>
    </xf>
    <xf numFmtId="178" fontId="4" fillId="6" borderId="1" xfId="0" applyNumberFormat="1" applyFont="1" applyFill="1" applyBorder="1" applyAlignment="1">
      <alignment horizontal="center"/>
    </xf>
    <xf numFmtId="178" fontId="4" fillId="7" borderId="1" xfId="0" applyNumberFormat="1" applyFont="1" applyFill="1" applyBorder="1" applyAlignment="1">
      <alignment horizontal="center"/>
    </xf>
    <xf numFmtId="178" fontId="4" fillId="8" borderId="1" xfId="0" applyNumberFormat="1" applyFont="1" applyFill="1" applyBorder="1" applyAlignment="1">
      <alignment horizontal="center"/>
    </xf>
    <xf numFmtId="178" fontId="4" fillId="9" borderId="1" xfId="0" applyNumberFormat="1" applyFont="1" applyFill="1" applyBorder="1" applyAlignment="1">
      <alignment horizontal="center"/>
    </xf>
    <xf numFmtId="178" fontId="4" fillId="10" borderId="1" xfId="0" applyNumberFormat="1" applyFont="1" applyFill="1" applyBorder="1" applyAlignment="1">
      <alignment horizontal="center"/>
    </xf>
    <xf numFmtId="178" fontId="4" fillId="3" borderId="1" xfId="0" applyNumberFormat="1" applyFont="1" applyFill="1" applyBorder="1" applyAlignment="1">
      <alignment horizontal="center"/>
    </xf>
    <xf numFmtId="178" fontId="4" fillId="11" borderId="1" xfId="0" applyNumberFormat="1" applyFont="1" applyFill="1" applyBorder="1" applyAlignment="1">
      <alignment horizontal="center"/>
    </xf>
    <xf numFmtId="178" fontId="4" fillId="12" borderId="1" xfId="0" applyNumberFormat="1" applyFont="1" applyFill="1" applyBorder="1" applyAlignment="1">
      <alignment horizontal="center"/>
    </xf>
    <xf numFmtId="178" fontId="0" fillId="9" borderId="1" xfId="0" applyNumberFormat="1" applyFill="1" applyBorder="1" applyAlignment="1">
      <alignment horizontal="center" vertical="center"/>
    </xf>
    <xf numFmtId="178" fontId="0" fillId="14" borderId="1" xfId="0" applyNumberFormat="1" applyFill="1" applyBorder="1" applyAlignment="1">
      <alignment horizontal="center" vertical="center"/>
    </xf>
    <xf numFmtId="178" fontId="0" fillId="7" borderId="1" xfId="0" applyNumberFormat="1" applyFill="1" applyBorder="1" applyAlignment="1">
      <alignment horizontal="center" vertical="center"/>
    </xf>
    <xf numFmtId="178" fontId="0" fillId="7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4" fontId="10" fillId="0" borderId="2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 horizontal="center"/>
    </xf>
    <xf numFmtId="178" fontId="5" fillId="4" borderId="1" xfId="0" applyNumberFormat="1" applyFont="1" applyFill="1" applyBorder="1" applyAlignment="1">
      <alignment horizontal="center"/>
    </xf>
    <xf numFmtId="178" fontId="4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78" fontId="0" fillId="13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15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1" fillId="0" borderId="0" xfId="15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4" fillId="14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Обычный_Прайс общий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0</xdr:colOff>
      <xdr:row>6</xdr:row>
      <xdr:rowOff>9525</xdr:rowOff>
    </xdr:to>
    <xdr:pic>
      <xdr:nvPicPr>
        <xdr:cNvPr id="1" name="Picture 2" descr="carpro newest logo (500 x 235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quartz.com/" TargetMode="External" /><Relationship Id="rId2" Type="http://schemas.openxmlformats.org/officeDocument/2006/relationships/hyperlink" Target="http://www.ciquartz.ru/" TargetMode="External" /><Relationship Id="rId3" Type="http://schemas.openxmlformats.org/officeDocument/2006/relationships/hyperlink" Target="http://nanopol.at.u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tabSelected="1" zoomScale="135" zoomScaleNormal="135" workbookViewId="0" topLeftCell="A37">
      <selection activeCell="B58" sqref="B58:I58"/>
    </sheetView>
  </sheetViews>
  <sheetFormatPr defaultColWidth="9.00390625" defaultRowHeight="12.75"/>
  <cols>
    <col min="1" max="1" width="8.75390625" style="0" customWidth="1"/>
    <col min="3" max="3" width="15.75390625" style="0" customWidth="1"/>
    <col min="4" max="4" width="22.125" style="0" customWidth="1"/>
    <col min="5" max="6" width="10.125" style="0" customWidth="1"/>
    <col min="7" max="7" width="14.00390625" style="0" hidden="1" customWidth="1"/>
    <col min="8" max="8" width="0.12890625" style="0" hidden="1" customWidth="1"/>
  </cols>
  <sheetData>
    <row r="2" spans="4:10" ht="12.75">
      <c r="D2" s="60" t="s">
        <v>102</v>
      </c>
      <c r="E2" s="60"/>
      <c r="F2" s="60"/>
      <c r="G2" s="60"/>
      <c r="H2" s="60"/>
      <c r="I2" s="60"/>
      <c r="J2" s="60"/>
    </row>
    <row r="3" spans="4:10" ht="12.75">
      <c r="D3" s="61" t="s">
        <v>103</v>
      </c>
      <c r="E3" s="61"/>
      <c r="F3" s="61"/>
      <c r="G3" s="61"/>
      <c r="H3" s="62" t="s">
        <v>104</v>
      </c>
      <c r="I3" s="63"/>
      <c r="J3" s="63"/>
    </row>
    <row r="4" spans="4:10" ht="13.5" customHeight="1">
      <c r="D4" s="64" t="s">
        <v>105</v>
      </c>
      <c r="E4" s="64"/>
      <c r="F4" s="64"/>
      <c r="G4" s="64"/>
      <c r="H4" s="64"/>
      <c r="I4" s="64"/>
      <c r="J4" s="64"/>
    </row>
    <row r="5" spans="4:10" ht="12" customHeight="1">
      <c r="D5" s="61" t="s">
        <v>106</v>
      </c>
      <c r="E5" s="61"/>
      <c r="F5" s="61"/>
      <c r="G5" s="61"/>
      <c r="H5" s="62" t="s">
        <v>107</v>
      </c>
      <c r="I5" s="63"/>
      <c r="J5" s="63"/>
    </row>
    <row r="6" spans="4:10" ht="12.75">
      <c r="D6" s="61" t="s">
        <v>122</v>
      </c>
      <c r="E6" s="61"/>
      <c r="F6" s="61"/>
      <c r="G6" s="61"/>
      <c r="H6" s="65" t="s">
        <v>123</v>
      </c>
      <c r="I6" s="63"/>
      <c r="J6" s="63"/>
    </row>
    <row r="7" spans="1:10" ht="18.75" customHeight="1">
      <c r="A7" s="60" t="s">
        <v>108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8.75" customHeight="1">
      <c r="A8" s="71" t="s">
        <v>109</v>
      </c>
      <c r="B8" s="71"/>
      <c r="C8" s="71"/>
      <c r="D8" s="72" t="s">
        <v>111</v>
      </c>
      <c r="E8" s="72"/>
      <c r="F8" s="72"/>
      <c r="G8" s="73" t="s">
        <v>110</v>
      </c>
      <c r="H8" s="71"/>
      <c r="I8" s="74"/>
      <c r="J8" s="50"/>
    </row>
    <row r="9" spans="1:10" ht="18.75" customHeight="1">
      <c r="A9" s="46"/>
      <c r="B9" s="46"/>
      <c r="C9" s="46"/>
      <c r="D9" s="49"/>
      <c r="E9" s="49"/>
      <c r="F9" s="49"/>
      <c r="G9" s="46"/>
      <c r="H9" s="46"/>
      <c r="I9" s="46"/>
      <c r="J9" s="51"/>
    </row>
    <row r="10" spans="2:10" ht="21">
      <c r="B10" s="66" t="s">
        <v>112</v>
      </c>
      <c r="C10" s="66"/>
      <c r="D10" s="47" t="s">
        <v>114</v>
      </c>
      <c r="E10" s="47" t="s">
        <v>113</v>
      </c>
      <c r="F10" s="47" t="s">
        <v>117</v>
      </c>
      <c r="G10" s="47"/>
      <c r="H10" s="47"/>
      <c r="I10" s="48" t="s">
        <v>115</v>
      </c>
      <c r="J10" s="48" t="s">
        <v>116</v>
      </c>
    </row>
    <row r="11" spans="2:10" ht="15">
      <c r="B11" s="97" t="s">
        <v>0</v>
      </c>
      <c r="C11" s="97"/>
      <c r="D11" s="1" t="s">
        <v>1</v>
      </c>
      <c r="E11" s="1" t="s">
        <v>2</v>
      </c>
      <c r="F11" s="33">
        <v>16.93</v>
      </c>
      <c r="G11" s="52"/>
      <c r="H11" s="53"/>
      <c r="I11" s="53"/>
      <c r="J11" s="59">
        <f>F11*I11</f>
        <v>0</v>
      </c>
    </row>
    <row r="12" spans="2:10" ht="15">
      <c r="B12" s="98"/>
      <c r="C12" s="98"/>
      <c r="D12" s="1" t="s">
        <v>118</v>
      </c>
      <c r="E12" s="1" t="s">
        <v>4</v>
      </c>
      <c r="F12" s="33">
        <v>67.21</v>
      </c>
      <c r="G12" s="52"/>
      <c r="H12" s="53"/>
      <c r="I12" s="53"/>
      <c r="J12" s="59">
        <f aca="true" t="shared" si="0" ref="J12:J57">F12*I12</f>
        <v>0</v>
      </c>
    </row>
    <row r="13" spans="2:10" ht="15">
      <c r="B13" s="98"/>
      <c r="C13" s="98"/>
      <c r="D13" s="1" t="s">
        <v>119</v>
      </c>
      <c r="E13" s="1" t="s">
        <v>6</v>
      </c>
      <c r="F13" s="33">
        <v>98.256</v>
      </c>
      <c r="G13" s="52"/>
      <c r="H13" s="53"/>
      <c r="I13" s="53"/>
      <c r="J13" s="59">
        <f t="shared" si="0"/>
        <v>0</v>
      </c>
    </row>
    <row r="14" spans="2:10" ht="15">
      <c r="B14" s="85" t="s">
        <v>8</v>
      </c>
      <c r="C14" s="85"/>
      <c r="D14" s="2" t="s">
        <v>120</v>
      </c>
      <c r="E14" s="2" t="s">
        <v>9</v>
      </c>
      <c r="F14" s="39">
        <v>205.96</v>
      </c>
      <c r="G14" s="52"/>
      <c r="H14" s="53"/>
      <c r="I14" s="53"/>
      <c r="J14" s="59">
        <f t="shared" si="0"/>
        <v>0</v>
      </c>
    </row>
    <row r="15" spans="2:10" ht="15">
      <c r="B15" s="94" t="s">
        <v>10</v>
      </c>
      <c r="C15" s="94"/>
      <c r="D15" s="54" t="s">
        <v>3</v>
      </c>
      <c r="E15" s="3" t="s">
        <v>11</v>
      </c>
      <c r="F15" s="55">
        <v>41.26</v>
      </c>
      <c r="G15" s="52"/>
      <c r="H15" s="53"/>
      <c r="I15" s="53"/>
      <c r="J15" s="59">
        <f t="shared" si="0"/>
        <v>0</v>
      </c>
    </row>
    <row r="16" spans="2:10" ht="15">
      <c r="B16" s="95" t="s">
        <v>12</v>
      </c>
      <c r="C16" s="95"/>
      <c r="D16" s="4" t="s">
        <v>5</v>
      </c>
      <c r="E16" s="5" t="s">
        <v>13</v>
      </c>
      <c r="F16" s="56">
        <v>4.28</v>
      </c>
      <c r="G16" s="52"/>
      <c r="H16" s="53"/>
      <c r="I16" s="53"/>
      <c r="J16" s="59">
        <f t="shared" si="0"/>
        <v>0</v>
      </c>
    </row>
    <row r="17" spans="2:10" ht="15">
      <c r="B17" s="96" t="s">
        <v>14</v>
      </c>
      <c r="C17" s="96"/>
      <c r="D17" s="4" t="s">
        <v>7</v>
      </c>
      <c r="E17" s="5" t="s">
        <v>15</v>
      </c>
      <c r="F17" s="56">
        <v>29.67</v>
      </c>
      <c r="G17" s="52"/>
      <c r="H17" s="53"/>
      <c r="I17" s="53"/>
      <c r="J17" s="59">
        <f t="shared" si="0"/>
        <v>0</v>
      </c>
    </row>
    <row r="18" spans="2:10" ht="15">
      <c r="B18" s="96"/>
      <c r="C18" s="96"/>
      <c r="D18" s="4" t="s">
        <v>16</v>
      </c>
      <c r="E18" s="5" t="s">
        <v>17</v>
      </c>
      <c r="F18" s="56">
        <v>64.31</v>
      </c>
      <c r="G18" s="52"/>
      <c r="H18" s="53"/>
      <c r="I18" s="53"/>
      <c r="J18" s="59">
        <f t="shared" si="0"/>
        <v>0</v>
      </c>
    </row>
    <row r="19" spans="2:10" ht="15">
      <c r="B19" s="92" t="s">
        <v>18</v>
      </c>
      <c r="C19" s="92"/>
      <c r="D19" s="7" t="s">
        <v>5</v>
      </c>
      <c r="E19" s="6" t="s">
        <v>19</v>
      </c>
      <c r="F19" s="34">
        <v>3.45</v>
      </c>
      <c r="G19" s="52"/>
      <c r="H19" s="53"/>
      <c r="I19" s="53"/>
      <c r="J19" s="59">
        <f t="shared" si="0"/>
        <v>0</v>
      </c>
    </row>
    <row r="20" spans="2:10" ht="15">
      <c r="B20" s="93"/>
      <c r="C20" s="93"/>
      <c r="D20" s="7" t="s">
        <v>20</v>
      </c>
      <c r="E20" s="6" t="s">
        <v>21</v>
      </c>
      <c r="F20" s="34">
        <v>16.56</v>
      </c>
      <c r="G20" s="52"/>
      <c r="H20" s="53"/>
      <c r="I20" s="53"/>
      <c r="J20" s="59">
        <f t="shared" si="0"/>
        <v>0</v>
      </c>
    </row>
    <row r="21" spans="2:10" ht="15">
      <c r="B21" s="91" t="s">
        <v>22</v>
      </c>
      <c r="C21" s="91"/>
      <c r="D21" s="8" t="s">
        <v>5</v>
      </c>
      <c r="E21" s="9" t="s">
        <v>23</v>
      </c>
      <c r="F21" s="35">
        <v>3.45</v>
      </c>
      <c r="G21" s="52"/>
      <c r="H21" s="53"/>
      <c r="I21" s="53"/>
      <c r="J21" s="59">
        <f t="shared" si="0"/>
        <v>0</v>
      </c>
    </row>
    <row r="22" spans="2:10" ht="15">
      <c r="B22" s="90"/>
      <c r="C22" s="90"/>
      <c r="D22" s="9" t="s">
        <v>24</v>
      </c>
      <c r="E22" s="9" t="s">
        <v>25</v>
      </c>
      <c r="F22" s="35">
        <v>14.63</v>
      </c>
      <c r="G22" s="52"/>
      <c r="H22" s="53"/>
      <c r="I22" s="53"/>
      <c r="J22" s="59">
        <f t="shared" si="0"/>
        <v>0</v>
      </c>
    </row>
    <row r="23" spans="2:10" ht="15">
      <c r="B23" s="90"/>
      <c r="C23" s="90"/>
      <c r="D23" s="8" t="s">
        <v>26</v>
      </c>
      <c r="E23" s="9" t="s">
        <v>27</v>
      </c>
      <c r="F23" s="35">
        <v>27.05</v>
      </c>
      <c r="G23" s="52"/>
      <c r="H23" s="53"/>
      <c r="I23" s="53"/>
      <c r="J23" s="59">
        <f t="shared" si="0"/>
        <v>0</v>
      </c>
    </row>
    <row r="24" spans="2:10" ht="15">
      <c r="B24" s="88" t="s">
        <v>28</v>
      </c>
      <c r="C24" s="88"/>
      <c r="D24" s="10" t="s">
        <v>29</v>
      </c>
      <c r="E24" s="11" t="s">
        <v>30</v>
      </c>
      <c r="F24" s="36">
        <v>5.11</v>
      </c>
      <c r="G24" s="52"/>
      <c r="H24" s="53"/>
      <c r="I24" s="53"/>
      <c r="J24" s="59">
        <f t="shared" si="0"/>
        <v>0</v>
      </c>
    </row>
    <row r="25" spans="2:10" ht="15">
      <c r="B25" s="88" t="s">
        <v>31</v>
      </c>
      <c r="C25" s="88"/>
      <c r="D25" s="10" t="s">
        <v>20</v>
      </c>
      <c r="E25" s="11" t="s">
        <v>32</v>
      </c>
      <c r="F25" s="36">
        <v>18.63</v>
      </c>
      <c r="G25" s="52"/>
      <c r="H25" s="53"/>
      <c r="I25" s="53"/>
      <c r="J25" s="59">
        <f t="shared" si="0"/>
        <v>0</v>
      </c>
    </row>
    <row r="26" spans="2:10" ht="15">
      <c r="B26" s="89"/>
      <c r="C26" s="89"/>
      <c r="D26" s="10" t="s">
        <v>16</v>
      </c>
      <c r="E26" s="11" t="s">
        <v>33</v>
      </c>
      <c r="F26" s="36">
        <v>28.704</v>
      </c>
      <c r="G26" s="52"/>
      <c r="H26" s="53"/>
      <c r="I26" s="53"/>
      <c r="J26" s="59">
        <f t="shared" si="0"/>
        <v>0</v>
      </c>
    </row>
    <row r="27" spans="2:10" ht="15">
      <c r="B27" s="86" t="s">
        <v>34</v>
      </c>
      <c r="C27" s="86"/>
      <c r="D27" s="12" t="s">
        <v>5</v>
      </c>
      <c r="E27" s="13" t="s">
        <v>35</v>
      </c>
      <c r="F27" s="37">
        <v>3.726</v>
      </c>
      <c r="G27" s="52"/>
      <c r="H27" s="53"/>
      <c r="I27" s="53"/>
      <c r="J27" s="59">
        <f t="shared" si="0"/>
        <v>0</v>
      </c>
    </row>
    <row r="28" spans="2:10" ht="15">
      <c r="B28" s="87"/>
      <c r="C28" s="87"/>
      <c r="D28" s="12" t="s">
        <v>24</v>
      </c>
      <c r="E28" s="13" t="s">
        <v>36</v>
      </c>
      <c r="F28" s="37">
        <v>16.97</v>
      </c>
      <c r="G28" s="52"/>
      <c r="H28" s="53"/>
      <c r="I28" s="53"/>
      <c r="J28" s="59">
        <f t="shared" si="0"/>
        <v>0</v>
      </c>
    </row>
    <row r="29" spans="2:10" ht="15">
      <c r="B29" s="87"/>
      <c r="C29" s="87"/>
      <c r="D29" s="12" t="s">
        <v>37</v>
      </c>
      <c r="E29" s="13" t="s">
        <v>38</v>
      </c>
      <c r="F29" s="37">
        <v>29.41</v>
      </c>
      <c r="G29" s="52"/>
      <c r="H29" s="53"/>
      <c r="I29" s="53"/>
      <c r="J29" s="59">
        <f t="shared" si="0"/>
        <v>0</v>
      </c>
    </row>
    <row r="30" spans="2:10" ht="15">
      <c r="B30" s="83" t="s">
        <v>39</v>
      </c>
      <c r="C30" s="83"/>
      <c r="D30" s="14" t="s">
        <v>40</v>
      </c>
      <c r="E30" s="15" t="s">
        <v>41</v>
      </c>
      <c r="F30" s="38">
        <v>7.18</v>
      </c>
      <c r="G30" s="52"/>
      <c r="H30" s="53"/>
      <c r="I30" s="53"/>
      <c r="J30" s="59">
        <f t="shared" si="0"/>
        <v>0</v>
      </c>
    </row>
    <row r="31" spans="2:10" ht="15">
      <c r="B31" s="84"/>
      <c r="C31" s="84"/>
      <c r="D31" s="14" t="s">
        <v>42</v>
      </c>
      <c r="E31" s="15" t="s">
        <v>43</v>
      </c>
      <c r="F31" s="38">
        <v>16.97</v>
      </c>
      <c r="G31" s="52"/>
      <c r="H31" s="53"/>
      <c r="I31" s="53"/>
      <c r="J31" s="59">
        <f t="shared" si="0"/>
        <v>0</v>
      </c>
    </row>
    <row r="32" spans="2:10" ht="15">
      <c r="B32" s="85" t="s">
        <v>44</v>
      </c>
      <c r="C32" s="85"/>
      <c r="D32" s="16" t="s">
        <v>5</v>
      </c>
      <c r="E32" s="2" t="s">
        <v>45</v>
      </c>
      <c r="F32" s="39">
        <v>3.45</v>
      </c>
      <c r="G32" s="52"/>
      <c r="H32" s="53"/>
      <c r="I32" s="53"/>
      <c r="J32" s="59">
        <f t="shared" si="0"/>
        <v>0</v>
      </c>
    </row>
    <row r="33" spans="2:10" ht="15">
      <c r="B33" s="81"/>
      <c r="C33" s="81"/>
      <c r="D33" s="16" t="s">
        <v>24</v>
      </c>
      <c r="E33" s="2" t="s">
        <v>46</v>
      </c>
      <c r="F33" s="39">
        <v>12.83</v>
      </c>
      <c r="G33" s="52"/>
      <c r="H33" s="53"/>
      <c r="I33" s="53"/>
      <c r="J33" s="59">
        <f t="shared" si="0"/>
        <v>0</v>
      </c>
    </row>
    <row r="34" spans="2:10" ht="15">
      <c r="B34" s="81"/>
      <c r="C34" s="81"/>
      <c r="D34" s="16" t="s">
        <v>16</v>
      </c>
      <c r="E34" s="2" t="s">
        <v>47</v>
      </c>
      <c r="F34" s="39">
        <v>21.94</v>
      </c>
      <c r="G34" s="52"/>
      <c r="H34" s="53"/>
      <c r="I34" s="53"/>
      <c r="J34" s="59">
        <f t="shared" si="0"/>
        <v>0</v>
      </c>
    </row>
    <row r="35" spans="2:10" ht="15">
      <c r="B35" s="82" t="s">
        <v>48</v>
      </c>
      <c r="C35" s="82"/>
      <c r="D35" s="17" t="s">
        <v>5</v>
      </c>
      <c r="E35" s="18" t="s">
        <v>49</v>
      </c>
      <c r="F35" s="40">
        <v>3.45</v>
      </c>
      <c r="G35" s="52"/>
      <c r="H35" s="53"/>
      <c r="I35" s="53"/>
      <c r="J35" s="59">
        <f t="shared" si="0"/>
        <v>0</v>
      </c>
    </row>
    <row r="36" spans="2:10" ht="15">
      <c r="B36" s="79"/>
      <c r="C36" s="79"/>
      <c r="D36" s="17" t="s">
        <v>24</v>
      </c>
      <c r="E36" s="18" t="s">
        <v>50</v>
      </c>
      <c r="F36" s="40">
        <v>11.87</v>
      </c>
      <c r="G36" s="52"/>
      <c r="H36" s="53"/>
      <c r="I36" s="53"/>
      <c r="J36" s="59">
        <f t="shared" si="0"/>
        <v>0</v>
      </c>
    </row>
    <row r="37" spans="2:10" ht="15">
      <c r="B37" s="79"/>
      <c r="C37" s="79"/>
      <c r="D37" s="17" t="s">
        <v>16</v>
      </c>
      <c r="E37" s="18" t="s">
        <v>51</v>
      </c>
      <c r="F37" s="40">
        <v>16.97</v>
      </c>
      <c r="G37" s="52"/>
      <c r="H37" s="53"/>
      <c r="I37" s="53"/>
      <c r="J37" s="59">
        <f t="shared" si="0"/>
        <v>0</v>
      </c>
    </row>
    <row r="38" spans="2:10" ht="15">
      <c r="B38" s="80" t="s">
        <v>52</v>
      </c>
      <c r="C38" s="80"/>
      <c r="D38" s="20" t="s">
        <v>5</v>
      </c>
      <c r="E38" s="1" t="s">
        <v>53</v>
      </c>
      <c r="F38" s="41">
        <v>6.76</v>
      </c>
      <c r="G38" s="52"/>
      <c r="H38" s="53"/>
      <c r="I38" s="53"/>
      <c r="J38" s="59">
        <f t="shared" si="0"/>
        <v>0</v>
      </c>
    </row>
    <row r="39" spans="2:10" ht="15">
      <c r="B39" s="19"/>
      <c r="C39" s="19"/>
      <c r="D39" s="20" t="s">
        <v>54</v>
      </c>
      <c r="E39" s="1" t="s">
        <v>55</v>
      </c>
      <c r="F39" s="41">
        <v>13.52</v>
      </c>
      <c r="G39" s="52"/>
      <c r="H39" s="53"/>
      <c r="I39" s="53"/>
      <c r="J39" s="59">
        <f t="shared" si="0"/>
        <v>0</v>
      </c>
    </row>
    <row r="40" spans="2:10" ht="15">
      <c r="B40" s="76" t="s">
        <v>56</v>
      </c>
      <c r="C40" s="76"/>
      <c r="D40" s="57" t="s">
        <v>57</v>
      </c>
      <c r="E40" s="5" t="s">
        <v>58</v>
      </c>
      <c r="F40" s="56">
        <v>11.18</v>
      </c>
      <c r="G40" s="52"/>
      <c r="H40" s="53"/>
      <c r="I40" s="53"/>
      <c r="J40" s="59">
        <f t="shared" si="0"/>
        <v>0</v>
      </c>
    </row>
    <row r="41" spans="2:10" ht="15">
      <c r="B41" s="76" t="s">
        <v>59</v>
      </c>
      <c r="C41" s="76"/>
      <c r="D41" s="57" t="s">
        <v>57</v>
      </c>
      <c r="E41" s="5" t="s">
        <v>60</v>
      </c>
      <c r="F41" s="56">
        <v>16.84</v>
      </c>
      <c r="G41" s="52"/>
      <c r="H41" s="53"/>
      <c r="I41" s="53"/>
      <c r="J41" s="59">
        <f t="shared" si="0"/>
        <v>0</v>
      </c>
    </row>
    <row r="42" spans="2:10" ht="15">
      <c r="B42" s="77"/>
      <c r="C42" s="77"/>
      <c r="D42" s="57" t="s">
        <v>24</v>
      </c>
      <c r="E42" s="5" t="s">
        <v>61</v>
      </c>
      <c r="F42" s="56">
        <v>23.32</v>
      </c>
      <c r="G42" s="52"/>
      <c r="H42" s="53"/>
      <c r="I42" s="53"/>
      <c r="J42" s="59">
        <f t="shared" si="0"/>
        <v>0</v>
      </c>
    </row>
    <row r="43" spans="2:10" ht="12.75">
      <c r="B43" s="78" t="s">
        <v>62</v>
      </c>
      <c r="C43" s="78"/>
      <c r="D43" s="24" t="s">
        <v>29</v>
      </c>
      <c r="E43" s="21" t="s">
        <v>63</v>
      </c>
      <c r="F43" s="58">
        <v>8.42</v>
      </c>
      <c r="G43" s="52"/>
      <c r="H43" s="53"/>
      <c r="I43" s="53"/>
      <c r="J43" s="59">
        <f t="shared" si="0"/>
        <v>0</v>
      </c>
    </row>
    <row r="44" spans="2:10" ht="12.75">
      <c r="B44" s="69" t="s">
        <v>64</v>
      </c>
      <c r="C44" s="69"/>
      <c r="D44" s="22" t="s">
        <v>65</v>
      </c>
      <c r="E44" s="13" t="s">
        <v>66</v>
      </c>
      <c r="F44" s="42">
        <v>13.53</v>
      </c>
      <c r="G44" s="52"/>
      <c r="H44" s="53"/>
      <c r="I44" s="53"/>
      <c r="J44" s="59">
        <f t="shared" si="0"/>
        <v>0</v>
      </c>
    </row>
    <row r="45" spans="2:10" ht="12.75">
      <c r="B45" s="70"/>
      <c r="C45" s="70"/>
      <c r="D45" s="22" t="s">
        <v>24</v>
      </c>
      <c r="E45" s="13" t="s">
        <v>67</v>
      </c>
      <c r="F45" s="42">
        <v>21.94</v>
      </c>
      <c r="G45" s="52"/>
      <c r="H45" s="53"/>
      <c r="I45" s="53"/>
      <c r="J45" s="59">
        <f t="shared" si="0"/>
        <v>0</v>
      </c>
    </row>
    <row r="46" spans="2:10" ht="12.75">
      <c r="B46" s="70"/>
      <c r="C46" s="70"/>
      <c r="D46" s="22" t="s">
        <v>16</v>
      </c>
      <c r="E46" s="13" t="s">
        <v>68</v>
      </c>
      <c r="F46" s="42">
        <v>41.38</v>
      </c>
      <c r="G46" s="52"/>
      <c r="H46" s="53"/>
      <c r="I46" s="53"/>
      <c r="J46" s="59">
        <f t="shared" si="0"/>
        <v>0</v>
      </c>
    </row>
    <row r="47" spans="1:10" ht="25.5">
      <c r="A47" s="25" t="s">
        <v>69</v>
      </c>
      <c r="B47" s="68" t="s">
        <v>70</v>
      </c>
      <c r="C47" s="68"/>
      <c r="D47" s="26" t="s">
        <v>71</v>
      </c>
      <c r="E47" s="27" t="s">
        <v>72</v>
      </c>
      <c r="F47" s="43">
        <v>18.63</v>
      </c>
      <c r="G47" s="52"/>
      <c r="H47" s="53"/>
      <c r="I47" s="53"/>
      <c r="J47" s="59">
        <f t="shared" si="0"/>
        <v>0</v>
      </c>
    </row>
    <row r="48" spans="1:10" ht="25.5">
      <c r="A48" s="25" t="s">
        <v>73</v>
      </c>
      <c r="B48" s="67" t="s">
        <v>74</v>
      </c>
      <c r="C48" s="67"/>
      <c r="D48" s="28" t="s">
        <v>75</v>
      </c>
      <c r="E48" s="9" t="s">
        <v>76</v>
      </c>
      <c r="F48" s="44">
        <v>4.69</v>
      </c>
      <c r="G48" s="52"/>
      <c r="H48" s="53"/>
      <c r="I48" s="53"/>
      <c r="J48" s="59">
        <f t="shared" si="0"/>
        <v>0</v>
      </c>
    </row>
    <row r="49" spans="2:10" ht="25.5">
      <c r="B49" s="67" t="s">
        <v>77</v>
      </c>
      <c r="C49" s="67"/>
      <c r="D49" s="28" t="s">
        <v>78</v>
      </c>
      <c r="E49" s="9" t="s">
        <v>79</v>
      </c>
      <c r="F49" s="44">
        <v>5.11</v>
      </c>
      <c r="G49" s="52"/>
      <c r="H49" s="53"/>
      <c r="I49" s="53"/>
      <c r="J49" s="59">
        <f t="shared" si="0"/>
        <v>0</v>
      </c>
    </row>
    <row r="50" spans="2:10" ht="25.5">
      <c r="B50" s="67" t="s">
        <v>77</v>
      </c>
      <c r="C50" s="67"/>
      <c r="D50" s="28" t="s">
        <v>80</v>
      </c>
      <c r="E50" s="9" t="s">
        <v>81</v>
      </c>
      <c r="F50" s="44">
        <v>13.53</v>
      </c>
      <c r="G50" s="52"/>
      <c r="H50" s="53"/>
      <c r="I50" s="53"/>
      <c r="J50" s="59">
        <f t="shared" si="0"/>
        <v>0</v>
      </c>
    </row>
    <row r="51" spans="2:10" ht="25.5">
      <c r="B51" s="67" t="s">
        <v>82</v>
      </c>
      <c r="C51" s="67"/>
      <c r="D51" s="29" t="s">
        <v>83</v>
      </c>
      <c r="E51" s="30" t="s">
        <v>84</v>
      </c>
      <c r="F51" s="45">
        <v>11.87</v>
      </c>
      <c r="G51" s="52"/>
      <c r="H51" s="53"/>
      <c r="I51" s="53"/>
      <c r="J51" s="59">
        <f t="shared" si="0"/>
        <v>0</v>
      </c>
    </row>
    <row r="52" spans="2:10" ht="12.75">
      <c r="B52" s="67" t="s">
        <v>85</v>
      </c>
      <c r="C52" s="67"/>
      <c r="D52" s="28" t="s">
        <v>86</v>
      </c>
      <c r="E52" s="9" t="s">
        <v>87</v>
      </c>
      <c r="F52" s="44">
        <v>7.87</v>
      </c>
      <c r="G52" s="52"/>
      <c r="H52" s="53"/>
      <c r="I52" s="53"/>
      <c r="J52" s="59">
        <f t="shared" si="0"/>
        <v>0</v>
      </c>
    </row>
    <row r="53" spans="2:10" ht="12.75">
      <c r="B53" s="67" t="s">
        <v>85</v>
      </c>
      <c r="C53" s="67"/>
      <c r="D53" s="28" t="s">
        <v>88</v>
      </c>
      <c r="E53" s="9" t="s">
        <v>89</v>
      </c>
      <c r="F53" s="44">
        <v>11.87</v>
      </c>
      <c r="G53" s="52"/>
      <c r="H53" s="53"/>
      <c r="I53" s="53"/>
      <c r="J53" s="59">
        <f t="shared" si="0"/>
        <v>0</v>
      </c>
    </row>
    <row r="54" spans="2:10" ht="12.75">
      <c r="B54" s="67" t="s">
        <v>90</v>
      </c>
      <c r="C54" s="67"/>
      <c r="D54" s="31" t="s">
        <v>91</v>
      </c>
      <c r="E54" s="9" t="s">
        <v>92</v>
      </c>
      <c r="F54" s="44">
        <v>0.97</v>
      </c>
      <c r="G54" s="52"/>
      <c r="H54" s="53"/>
      <c r="I54" s="53"/>
      <c r="J54" s="59">
        <f t="shared" si="0"/>
        <v>0</v>
      </c>
    </row>
    <row r="55" spans="2:10" ht="12.75">
      <c r="B55" s="67" t="s">
        <v>90</v>
      </c>
      <c r="C55" s="67"/>
      <c r="D55" s="31" t="s">
        <v>93</v>
      </c>
      <c r="E55" s="9" t="s">
        <v>94</v>
      </c>
      <c r="F55" s="44">
        <v>1.104</v>
      </c>
      <c r="G55" s="52"/>
      <c r="H55" s="53"/>
      <c r="I55" s="53"/>
      <c r="J55" s="59">
        <f t="shared" si="0"/>
        <v>0</v>
      </c>
    </row>
    <row r="56" spans="2:10" ht="12.75">
      <c r="B56" s="67" t="s">
        <v>95</v>
      </c>
      <c r="C56" s="67"/>
      <c r="D56" s="31" t="s">
        <v>96</v>
      </c>
      <c r="E56" s="9" t="s">
        <v>97</v>
      </c>
      <c r="F56" s="44">
        <v>2.9</v>
      </c>
      <c r="G56" s="52"/>
      <c r="H56" s="53"/>
      <c r="I56" s="53"/>
      <c r="J56" s="59">
        <f t="shared" si="0"/>
        <v>0</v>
      </c>
    </row>
    <row r="57" spans="1:10" ht="12.75">
      <c r="A57" s="23" t="s">
        <v>98</v>
      </c>
      <c r="B57" s="67" t="s">
        <v>99</v>
      </c>
      <c r="C57" s="67"/>
      <c r="D57" s="31" t="s">
        <v>100</v>
      </c>
      <c r="E57" s="9" t="s">
        <v>101</v>
      </c>
      <c r="F57" s="44">
        <v>24.7</v>
      </c>
      <c r="G57" s="52"/>
      <c r="H57" s="53"/>
      <c r="I57" s="53"/>
      <c r="J57" s="59">
        <f t="shared" si="0"/>
        <v>0</v>
      </c>
    </row>
    <row r="58" spans="2:10" ht="15.75" customHeight="1">
      <c r="B58" s="75" t="s">
        <v>121</v>
      </c>
      <c r="C58" s="75"/>
      <c r="D58" s="75"/>
      <c r="E58" s="75"/>
      <c r="F58" s="75"/>
      <c r="G58" s="75"/>
      <c r="H58" s="75"/>
      <c r="I58" s="75"/>
      <c r="J58" s="59">
        <f>SUM(J11:J57)</f>
        <v>0</v>
      </c>
    </row>
    <row r="59" ht="12.75">
      <c r="F59" s="32"/>
    </row>
    <row r="60" ht="12.75">
      <c r="F60" s="32"/>
    </row>
    <row r="61" ht="12.75">
      <c r="F61" s="32"/>
    </row>
    <row r="62" ht="12.75">
      <c r="F62" s="32"/>
    </row>
    <row r="63" ht="12.75">
      <c r="F63" s="32"/>
    </row>
    <row r="64" ht="12.75">
      <c r="F64" s="32"/>
    </row>
    <row r="65" ht="12.75">
      <c r="F65" s="32"/>
    </row>
    <row r="66" ht="12.75">
      <c r="F66" s="32"/>
    </row>
    <row r="67" ht="12.75">
      <c r="F67" s="32"/>
    </row>
    <row r="68" ht="12.75">
      <c r="F68" s="32"/>
    </row>
    <row r="69" ht="12.75">
      <c r="F69" s="32"/>
    </row>
    <row r="70" ht="12.75">
      <c r="F70" s="32"/>
    </row>
    <row r="71" ht="12.75">
      <c r="F71" s="32"/>
    </row>
    <row r="72" ht="12.75">
      <c r="F72" s="32"/>
    </row>
    <row r="73" ht="12.75">
      <c r="F73" s="32"/>
    </row>
    <row r="74" ht="12.75">
      <c r="F74" s="32"/>
    </row>
    <row r="75" ht="12.75">
      <c r="F75" s="32"/>
    </row>
    <row r="76" ht="12.75">
      <c r="F76" s="32"/>
    </row>
    <row r="77" ht="12.75">
      <c r="F77" s="32"/>
    </row>
    <row r="78" ht="12.75">
      <c r="F78" s="32"/>
    </row>
    <row r="79" ht="12.75">
      <c r="F79" s="32"/>
    </row>
    <row r="80" ht="12.75">
      <c r="F80" s="32"/>
    </row>
    <row r="81" ht="12.75">
      <c r="F81" s="32"/>
    </row>
    <row r="82" ht="12.75">
      <c r="F82" s="32"/>
    </row>
    <row r="83" ht="12.75">
      <c r="F83" s="32"/>
    </row>
    <row r="84" ht="12.75">
      <c r="F84" s="32"/>
    </row>
    <row r="85" ht="12.75">
      <c r="F85" s="32"/>
    </row>
    <row r="86" ht="12.75">
      <c r="F86" s="32"/>
    </row>
    <row r="87" ht="12.75">
      <c r="F87" s="32"/>
    </row>
    <row r="88" ht="12.75">
      <c r="F88" s="32"/>
    </row>
    <row r="89" ht="12.75">
      <c r="F89" s="32"/>
    </row>
    <row r="90" ht="12.75">
      <c r="F90" s="32"/>
    </row>
    <row r="91" ht="12.75">
      <c r="F91" s="32"/>
    </row>
    <row r="92" ht="12.75">
      <c r="F92" s="32"/>
    </row>
    <row r="93" ht="12.75">
      <c r="F93" s="32"/>
    </row>
    <row r="94" ht="12.75">
      <c r="F94" s="32"/>
    </row>
    <row r="95" ht="12.75">
      <c r="F95" s="32"/>
    </row>
    <row r="96" ht="12.75">
      <c r="F96" s="32"/>
    </row>
    <row r="97" ht="12.75">
      <c r="F97" s="32"/>
    </row>
    <row r="98" ht="12.75">
      <c r="F98" s="32"/>
    </row>
    <row r="99" ht="12.75">
      <c r="F99" s="32"/>
    </row>
    <row r="100" ht="12.75">
      <c r="F100" s="32"/>
    </row>
    <row r="101" ht="12.75">
      <c r="F101" s="32"/>
    </row>
    <row r="102" ht="12.75">
      <c r="F102" s="32"/>
    </row>
    <row r="103" ht="12.75">
      <c r="F103" s="32"/>
    </row>
    <row r="104" ht="12.75">
      <c r="F104" s="32"/>
    </row>
    <row r="105" ht="12.75">
      <c r="F105" s="32"/>
    </row>
    <row r="106" ht="12.75">
      <c r="F106" s="32"/>
    </row>
    <row r="107" ht="12.75">
      <c r="F107" s="32"/>
    </row>
    <row r="108" ht="12.75">
      <c r="F108" s="32"/>
    </row>
    <row r="109" ht="12.75">
      <c r="F109" s="32"/>
    </row>
    <row r="110" ht="12.75">
      <c r="F110" s="32"/>
    </row>
    <row r="111" ht="12.75">
      <c r="F111" s="32"/>
    </row>
    <row r="112" ht="12.75">
      <c r="F112" s="32"/>
    </row>
    <row r="113" ht="12.75">
      <c r="F113" s="32"/>
    </row>
    <row r="114" ht="12.75">
      <c r="F114" s="32"/>
    </row>
    <row r="115" ht="12.75">
      <c r="F115" s="32"/>
    </row>
    <row r="116" ht="12.75">
      <c r="F116" s="32"/>
    </row>
    <row r="117" ht="12.75">
      <c r="F117" s="32"/>
    </row>
    <row r="118" ht="12.75">
      <c r="F118" s="32"/>
    </row>
    <row r="119" ht="12.75">
      <c r="F119" s="32"/>
    </row>
    <row r="120" ht="12.75">
      <c r="F120" s="32"/>
    </row>
    <row r="121" ht="12.75">
      <c r="F121" s="32"/>
    </row>
  </sheetData>
  <mergeCells count="60">
    <mergeCell ref="B11:C11"/>
    <mergeCell ref="B12:C12"/>
    <mergeCell ref="B13:C13"/>
    <mergeCell ref="B18:C18"/>
    <mergeCell ref="B19:C19"/>
    <mergeCell ref="B20:C20"/>
    <mergeCell ref="B14:C14"/>
    <mergeCell ref="B15:C15"/>
    <mergeCell ref="B16:C16"/>
    <mergeCell ref="B17:C17"/>
    <mergeCell ref="B23:C23"/>
    <mergeCell ref="B24:C24"/>
    <mergeCell ref="B21:C21"/>
    <mergeCell ref="B22:C22"/>
    <mergeCell ref="B27:C27"/>
    <mergeCell ref="B28:C28"/>
    <mergeCell ref="B29:C29"/>
    <mergeCell ref="B25:C25"/>
    <mergeCell ref="B26:C26"/>
    <mergeCell ref="B30:C30"/>
    <mergeCell ref="B31:C31"/>
    <mergeCell ref="B32:C32"/>
    <mergeCell ref="B33:C33"/>
    <mergeCell ref="B37:C37"/>
    <mergeCell ref="B38:C38"/>
    <mergeCell ref="B34:C34"/>
    <mergeCell ref="B35:C35"/>
    <mergeCell ref="B36:C36"/>
    <mergeCell ref="B40:C40"/>
    <mergeCell ref="B41:C41"/>
    <mergeCell ref="B42:C42"/>
    <mergeCell ref="B43:C43"/>
    <mergeCell ref="B58:I58"/>
    <mergeCell ref="B50:C50"/>
    <mergeCell ref="B51:C51"/>
    <mergeCell ref="B52:C52"/>
    <mergeCell ref="B56:C56"/>
    <mergeCell ref="B57:C57"/>
    <mergeCell ref="A7:J7"/>
    <mergeCell ref="A8:C8"/>
    <mergeCell ref="D8:F8"/>
    <mergeCell ref="G8:I8"/>
    <mergeCell ref="B10:C10"/>
    <mergeCell ref="B53:C53"/>
    <mergeCell ref="B54:C54"/>
    <mergeCell ref="B55:C55"/>
    <mergeCell ref="B48:C48"/>
    <mergeCell ref="B49:C49"/>
    <mergeCell ref="B47:C47"/>
    <mergeCell ref="B44:C44"/>
    <mergeCell ref="B45:C45"/>
    <mergeCell ref="B46:C46"/>
    <mergeCell ref="D5:G5"/>
    <mergeCell ref="H5:J5"/>
    <mergeCell ref="D6:G6"/>
    <mergeCell ref="H6:J6"/>
    <mergeCell ref="D2:J2"/>
    <mergeCell ref="D3:G3"/>
    <mergeCell ref="H3:J3"/>
    <mergeCell ref="D4:J4"/>
  </mergeCells>
  <hyperlinks>
    <hyperlink ref="H3" r:id="rId1" display="http://cquartz.com/"/>
    <hyperlink ref="H5" r:id="rId2" display="http://www.ciquartz.ru"/>
    <hyperlink ref="H6" r:id="rId3" display="http://nanopol.at.ua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D38" sqref="D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XTreme</cp:lastModifiedBy>
  <dcterms:created xsi:type="dcterms:W3CDTF">2012-08-24T08:59:29Z</dcterms:created>
  <dcterms:modified xsi:type="dcterms:W3CDTF">2013-02-25T13:27:56Z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